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60" windowHeight="11460" activeTab="1"/>
  </bookViews>
  <sheets>
    <sheet name="赛道一" sheetId="4" r:id="rId1"/>
    <sheet name="赛道二" sheetId="5" r:id="rId2"/>
  </sheets>
  <externalReferences>
    <externalReference r:id="rId3"/>
  </externalReferences>
  <definedNames>
    <definedName name="_xlnm._FilterDatabase" localSheetId="0" hidden="1">赛道一!$A$1:$G$50</definedName>
  </definedNames>
  <calcPr calcId="144525" concurrentCalc="0"/>
</workbook>
</file>

<file path=xl/sharedStrings.xml><?xml version="1.0" encoding="utf-8"?>
<sst xmlns="http://schemas.openxmlformats.org/spreadsheetml/2006/main" count="179">
  <si>
    <t>赛道一：直销</t>
  </si>
  <si>
    <t>赛道一：渠道</t>
  </si>
  <si>
    <t>赛道一：KA</t>
  </si>
  <si>
    <t>名次</t>
  </si>
  <si>
    <t>运营单位</t>
  </si>
  <si>
    <t>优化师姓名</t>
  </si>
  <si>
    <t>达标页面数量</t>
  </si>
  <si>
    <t>总分</t>
  </si>
  <si>
    <t>奖金</t>
  </si>
  <si>
    <t>备注</t>
  </si>
  <si>
    <t>北京分公司</t>
  </si>
  <si>
    <t>张帆</t>
  </si>
  <si>
    <t>安徽网新</t>
  </si>
  <si>
    <t>高杨海想</t>
  </si>
  <si>
    <t>KA</t>
  </si>
  <si>
    <t>杨基超</t>
  </si>
  <si>
    <t>深圳分公司</t>
  </si>
  <si>
    <t>罗小贤</t>
  </si>
  <si>
    <t>吕思文</t>
  </si>
  <si>
    <t>张宇翔</t>
  </si>
  <si>
    <t>刘许</t>
  </si>
  <si>
    <t>河北盘古</t>
  </si>
  <si>
    <t>孙艺嘉</t>
  </si>
  <si>
    <t>穗莞分公司</t>
  </si>
  <si>
    <t>林丽真</t>
  </si>
  <si>
    <t>刘晴</t>
  </si>
  <si>
    <t>钟昕贝</t>
  </si>
  <si>
    <t>郭路路</t>
  </si>
  <si>
    <t>黄苏出</t>
  </si>
  <si>
    <t>厦门易尔通</t>
  </si>
  <si>
    <t>汤斐莉</t>
  </si>
  <si>
    <t>刘芳冰</t>
  </si>
  <si>
    <t>陕西博德</t>
  </si>
  <si>
    <t>张璇</t>
  </si>
  <si>
    <t>上海分公司</t>
  </si>
  <si>
    <t>王来俊</t>
  </si>
  <si>
    <t>杨基锴</t>
  </si>
  <si>
    <t>周茹</t>
  </si>
  <si>
    <t>董思瑶</t>
  </si>
  <si>
    <t>陈婷</t>
  </si>
  <si>
    <t>杭州首屏</t>
  </si>
  <si>
    <t>赵蕊</t>
  </si>
  <si>
    <t>李泽江</t>
  </si>
  <si>
    <t>韩志强</t>
  </si>
  <si>
    <t>贾明达</t>
  </si>
  <si>
    <t>赵聪源</t>
  </si>
  <si>
    <t>蒋东旭</t>
  </si>
  <si>
    <t>陈诗尧</t>
  </si>
  <si>
    <t>张艺霞</t>
  </si>
  <si>
    <t>马春锋</t>
  </si>
  <si>
    <t>郝硕</t>
  </si>
  <si>
    <t>分数一致，根据规则，平分对应档次奖金</t>
  </si>
  <si>
    <t>严逸飞</t>
  </si>
  <si>
    <t>林万卿</t>
  </si>
  <si>
    <t>苏晓菲</t>
  </si>
  <si>
    <t>廖小红</t>
  </si>
  <si>
    <t>朱丽珊</t>
  </si>
  <si>
    <t>牛燕</t>
  </si>
  <si>
    <t>武汉百捷</t>
  </si>
  <si>
    <t>陈娟</t>
  </si>
  <si>
    <t>王曼静</t>
  </si>
  <si>
    <t>刘曼</t>
  </si>
  <si>
    <t>苏州分公司</t>
  </si>
  <si>
    <t>潘小群</t>
  </si>
  <si>
    <t>王艳冰</t>
  </si>
  <si>
    <t>孙丽芳</t>
  </si>
  <si>
    <t>杨楠</t>
  </si>
  <si>
    <t>吕利娜</t>
  </si>
  <si>
    <t>仝璟瑜</t>
  </si>
  <si>
    <t>沈晓容</t>
  </si>
  <si>
    <t>赖春连</t>
  </si>
  <si>
    <t>林锦婷</t>
  </si>
  <si>
    <t>李嘉乐</t>
  </si>
  <si>
    <t>吴磊</t>
  </si>
  <si>
    <t>长春盘古</t>
  </si>
  <si>
    <t>周杨巍</t>
  </si>
  <si>
    <t>董春晓</t>
  </si>
  <si>
    <t>齐杨</t>
  </si>
  <si>
    <t>赵月</t>
  </si>
  <si>
    <t>河南青峰</t>
  </si>
  <si>
    <t>兰星帆</t>
  </si>
  <si>
    <t>段鸿宇</t>
  </si>
  <si>
    <t>张馨月</t>
  </si>
  <si>
    <t>甘晓佳</t>
  </si>
  <si>
    <t>陈燕秀</t>
  </si>
  <si>
    <t>黄凯</t>
  </si>
  <si>
    <t>李佳敏</t>
  </si>
  <si>
    <t>参与奖</t>
  </si>
  <si>
    <t>李永锋</t>
  </si>
  <si>
    <t>石志文</t>
  </si>
  <si>
    <t>陆斌</t>
  </si>
  <si>
    <t>陈丽环</t>
  </si>
  <si>
    <t>邱永梅</t>
  </si>
  <si>
    <t>池紫婷</t>
  </si>
  <si>
    <t>王晨霞</t>
  </si>
  <si>
    <t>山东开创</t>
  </si>
  <si>
    <t>林森</t>
  </si>
  <si>
    <t>叶珍阳</t>
  </si>
  <si>
    <t>贾小龙</t>
  </si>
  <si>
    <t>张康敏</t>
  </si>
  <si>
    <t>徐梦薇</t>
  </si>
  <si>
    <t>张婉</t>
  </si>
  <si>
    <t>徐芙蓉</t>
  </si>
  <si>
    <t>张莹</t>
  </si>
  <si>
    <t>李博文</t>
  </si>
  <si>
    <t>戴鹏基</t>
  </si>
  <si>
    <t>刘淑霞</t>
  </si>
  <si>
    <t>胡雅洁</t>
  </si>
  <si>
    <t>张玉杰</t>
  </si>
  <si>
    <t>孔思蒙</t>
  </si>
  <si>
    <t>赵敏霞</t>
  </si>
  <si>
    <t>林嘉鹏</t>
  </si>
  <si>
    <t>肖丽梅</t>
  </si>
  <si>
    <t>王大苹</t>
  </si>
  <si>
    <t>许丽梅</t>
  </si>
  <si>
    <t>殷超</t>
  </si>
  <si>
    <t>潍坊中迅</t>
  </si>
  <si>
    <t>李翠洁</t>
  </si>
  <si>
    <t>王太春</t>
  </si>
  <si>
    <t>江西华邦</t>
  </si>
  <si>
    <t>揭云燕</t>
  </si>
  <si>
    <t>肖强</t>
  </si>
  <si>
    <t>彭莎</t>
  </si>
  <si>
    <t>赵倩</t>
  </si>
  <si>
    <t>李向</t>
  </si>
  <si>
    <t>余绒</t>
  </si>
  <si>
    <t>吴凯莹</t>
  </si>
  <si>
    <t>张芬</t>
  </si>
  <si>
    <t>李霞</t>
  </si>
  <si>
    <t>刘美琪</t>
  </si>
  <si>
    <t>金霄</t>
  </si>
  <si>
    <t>潘齐天</t>
  </si>
  <si>
    <t>董方</t>
  </si>
  <si>
    <t>李慧颖</t>
  </si>
  <si>
    <t>刘巧</t>
  </si>
  <si>
    <t>吴瑕</t>
  </si>
  <si>
    <t>于洋</t>
  </si>
  <si>
    <t>张煦</t>
  </si>
  <si>
    <t>陈碧云</t>
  </si>
  <si>
    <t>黄锴</t>
  </si>
  <si>
    <t>谢龙辉</t>
  </si>
  <si>
    <t>甘宜瓒</t>
  </si>
  <si>
    <t>陈爱敏</t>
  </si>
  <si>
    <t>陈宁</t>
  </si>
  <si>
    <t>符倩</t>
  </si>
  <si>
    <t>高怡</t>
  </si>
  <si>
    <t>何蕊</t>
  </si>
  <si>
    <t>惠亚荣</t>
  </si>
  <si>
    <t>亢昭玲</t>
  </si>
  <si>
    <t>李保亮</t>
  </si>
  <si>
    <t>李岩泽</t>
  </si>
  <si>
    <t>李卓</t>
  </si>
  <si>
    <t>路佩佩</t>
  </si>
  <si>
    <t>师春婷</t>
  </si>
  <si>
    <t>孙春平</t>
  </si>
  <si>
    <t>王静</t>
  </si>
  <si>
    <t>王凯</t>
  </si>
  <si>
    <t>王敏妮</t>
  </si>
  <si>
    <t>温向玮</t>
  </si>
  <si>
    <t>杨丹</t>
  </si>
  <si>
    <t>张会琴</t>
  </si>
  <si>
    <t>张楠</t>
  </si>
  <si>
    <t>张卫卫</t>
  </si>
  <si>
    <t>薛琼</t>
  </si>
  <si>
    <t>重庆网润</t>
  </si>
  <si>
    <t>杨雪琴</t>
  </si>
  <si>
    <t>赛道二—直销/行发/KA</t>
  </si>
  <si>
    <t>赛道二—渠道</t>
  </si>
  <si>
    <t>接口人</t>
  </si>
  <si>
    <t>金额</t>
  </si>
  <si>
    <t>翁时怡</t>
  </si>
  <si>
    <t>孟媛</t>
  </si>
  <si>
    <t>李雯雯</t>
  </si>
  <si>
    <t>唐丽丹</t>
  </si>
  <si>
    <t>牛丽莉</t>
  </si>
  <si>
    <t>张惠</t>
  </si>
  <si>
    <t>马佐信</t>
  </si>
  <si>
    <t>刘晓辉</t>
  </si>
  <si>
    <t>丁天东</t>
  </si>
</sst>
</file>

<file path=xl/styles.xml><?xml version="1.0" encoding="utf-8"?>
<styleSheet xmlns="http://schemas.openxmlformats.org/spreadsheetml/2006/main">
  <numFmts count="5">
    <numFmt numFmtId="176" formatCode="_ * #,##0.0_ ;_ * \-#,##0.0_ ;_ * &quot;-&quot;??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35" borderId="10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3" borderId="3" xfId="31" applyNumberFormat="1" applyFont="1" applyFill="1" applyBorder="1" applyAlignment="1">
      <alignment horizontal="center" vertical="center"/>
    </xf>
    <xf numFmtId="176" fontId="1" fillId="4" borderId="3" xfId="3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23481;&#20105;&#38712;&#36187;&#21442;&#36187;&#36873;&#25163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大渠道赛道一"/>
      <sheetName val="直销赛道一"/>
      <sheetName val="KA 赛道一"/>
      <sheetName val="赛道二报名表"/>
    </sheetNames>
    <sheetDataSet>
      <sheetData sheetId="0"/>
      <sheetData sheetId="1"/>
      <sheetData sheetId="2"/>
      <sheetData sheetId="3">
        <row r="1">
          <cell r="A1" t="str">
            <v>参赛选手所属运营单位（KA、代理商缩写如安徽网新、直销分公司缩写如北分）</v>
          </cell>
          <cell r="B1" t="str">
            <v>参赛选手姓名</v>
          </cell>
        </row>
        <row r="2">
          <cell r="A2" t="str">
            <v>河北盘古</v>
          </cell>
          <cell r="B2" t="str">
            <v>刘紫嫣</v>
          </cell>
        </row>
        <row r="3">
          <cell r="A3" t="str">
            <v>甘肃博远</v>
          </cell>
          <cell r="B3" t="str">
            <v>吴思怡</v>
          </cell>
        </row>
        <row r="4">
          <cell r="A4" t="str">
            <v>烟台文博</v>
          </cell>
          <cell r="B4" t="str">
            <v>李媛媛</v>
          </cell>
        </row>
        <row r="5">
          <cell r="A5" t="str">
            <v>河南锐之旗</v>
          </cell>
          <cell r="B5" t="str">
            <v>刘佳星</v>
          </cell>
        </row>
        <row r="6">
          <cell r="A6" t="str">
            <v>金华激石</v>
          </cell>
          <cell r="B6" t="str">
            <v>陆雪梅</v>
          </cell>
        </row>
        <row r="7">
          <cell r="A7" t="str">
            <v>沈阳盘古</v>
          </cell>
          <cell r="B7" t="str">
            <v>杨佳奇</v>
          </cell>
        </row>
        <row r="8">
          <cell r="A8" t="str">
            <v>重庆百润</v>
          </cell>
          <cell r="B8" t="str">
            <v>丁天东</v>
          </cell>
        </row>
        <row r="9">
          <cell r="A9" t="str">
            <v>安徽网新</v>
          </cell>
          <cell r="B9" t="str">
            <v>李苇</v>
          </cell>
        </row>
        <row r="10">
          <cell r="A10" t="str">
            <v>内蒙古开企</v>
          </cell>
          <cell r="B10" t="str">
            <v>张健</v>
          </cell>
        </row>
        <row r="11">
          <cell r="A11" t="str">
            <v>江西华邦</v>
          </cell>
          <cell r="B11" t="str">
            <v>林健</v>
          </cell>
        </row>
        <row r="12">
          <cell r="A12" t="str">
            <v>广分&amp;东分</v>
          </cell>
          <cell r="B12" t="str">
            <v>唐丽丹</v>
          </cell>
        </row>
        <row r="13">
          <cell r="A13" t="str">
            <v>青岛商至信</v>
          </cell>
          <cell r="B13" t="str">
            <v>宋彦荣</v>
          </cell>
        </row>
        <row r="14">
          <cell r="A14" t="str">
            <v>珠海粤疆图</v>
          </cell>
          <cell r="B14" t="str">
            <v>戴泳怡</v>
          </cell>
        </row>
        <row r="15">
          <cell r="A15" t="str">
            <v>山东开创</v>
          </cell>
          <cell r="B15" t="str">
            <v>孙彩霞</v>
          </cell>
        </row>
        <row r="16">
          <cell r="A16" t="str">
            <v>上分</v>
          </cell>
          <cell r="B16" t="str">
            <v>李雯雯</v>
          </cell>
        </row>
        <row r="17">
          <cell r="A17" t="str">
            <v>苏分</v>
          </cell>
          <cell r="B17" t="str">
            <v>张惠</v>
          </cell>
        </row>
        <row r="18">
          <cell r="A18" t="str">
            <v>云南创网</v>
          </cell>
          <cell r="B18" t="str">
            <v>黄宇</v>
          </cell>
        </row>
        <row r="19">
          <cell r="A19" t="str">
            <v>山东商至信</v>
          </cell>
          <cell r="B19" t="str">
            <v>刘金鹤</v>
          </cell>
        </row>
        <row r="20">
          <cell r="A20" t="str">
            <v>深分</v>
          </cell>
          <cell r="B20" t="str">
            <v>翁时怡</v>
          </cell>
        </row>
        <row r="21">
          <cell r="A21" t="str">
            <v>海南誉禾</v>
          </cell>
          <cell r="B21" t="str">
            <v>林超</v>
          </cell>
        </row>
        <row r="22">
          <cell r="A22" t="str">
            <v>南宁网大</v>
          </cell>
          <cell r="B22" t="str">
            <v>黎心洁</v>
          </cell>
        </row>
        <row r="23">
          <cell r="A23" t="str">
            <v>陕西博德</v>
          </cell>
          <cell r="B23" t="str">
            <v>杨晶</v>
          </cell>
        </row>
        <row r="24">
          <cell r="A24" t="str">
            <v>山西盘古百晋</v>
          </cell>
          <cell r="B24" t="str">
            <v>赵静</v>
          </cell>
        </row>
        <row r="25">
          <cell r="A25" t="str">
            <v>天分</v>
          </cell>
          <cell r="B25" t="str">
            <v>李鹏鹏</v>
          </cell>
        </row>
        <row r="26">
          <cell r="A26" t="str">
            <v>武汉百捷</v>
          </cell>
          <cell r="B26" t="str">
            <v>王蓉</v>
          </cell>
        </row>
        <row r="27">
          <cell r="A27" t="str">
            <v>新疆百疆图</v>
          </cell>
          <cell r="B27" t="str">
            <v>兰雪</v>
          </cell>
        </row>
        <row r="28">
          <cell r="A28" t="str">
            <v>杭州首屏</v>
          </cell>
          <cell r="B28" t="str">
            <v>黄晓华</v>
          </cell>
        </row>
        <row r="29">
          <cell r="A29" t="str">
            <v>黑龙江龙采</v>
          </cell>
          <cell r="B29" t="str">
            <v>郑岩</v>
          </cell>
        </row>
        <row r="30">
          <cell r="A30" t="str">
            <v>厦门易尔通</v>
          </cell>
          <cell r="B30" t="str">
            <v>王金招</v>
          </cell>
        </row>
        <row r="31">
          <cell r="A31" t="str">
            <v>江苏网博</v>
          </cell>
          <cell r="B31" t="str">
            <v>商焕焕</v>
          </cell>
        </row>
        <row r="32">
          <cell r="A32" t="str">
            <v>银川开企</v>
          </cell>
          <cell r="B32" t="str">
            <v>赵冬雪</v>
          </cell>
        </row>
        <row r="33">
          <cell r="A33" t="str">
            <v>山东卓企</v>
          </cell>
          <cell r="B33" t="str">
            <v>马佐信</v>
          </cell>
        </row>
        <row r="34">
          <cell r="A34" t="str">
            <v>福建百纳</v>
          </cell>
          <cell r="B34" t="str">
            <v>林璟</v>
          </cell>
        </row>
        <row r="35">
          <cell r="A35" t="str">
            <v>长春盘古</v>
          </cell>
          <cell r="B35" t="str">
            <v>陈阳</v>
          </cell>
        </row>
        <row r="36">
          <cell r="A36" t="str">
            <v>北分</v>
          </cell>
          <cell r="B36" t="str">
            <v>孟媛</v>
          </cell>
        </row>
        <row r="37">
          <cell r="A37" t="str">
            <v>行业发展部</v>
          </cell>
          <cell r="B37" t="str">
            <v>余银屏</v>
          </cell>
        </row>
        <row r="38">
          <cell r="A38" t="str">
            <v>联络中心</v>
          </cell>
          <cell r="B38" t="str">
            <v>张晓敏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0"/>
  <sheetViews>
    <sheetView zoomScale="92" zoomScaleNormal="92" workbookViewId="0">
      <selection activeCell="A1" sqref="A1:G1"/>
    </sheetView>
  </sheetViews>
  <sheetFormatPr defaultColWidth="9.14285714285714" defaultRowHeight="17.6"/>
  <cols>
    <col min="1" max="1" width="8" style="1" customWidth="1"/>
    <col min="2" max="3" width="12.5714285714286" style="1" customWidth="1"/>
    <col min="4" max="4" width="14.9285714285714" style="1" customWidth="1"/>
    <col min="5" max="5" width="6.57142857142857" style="1" customWidth="1"/>
    <col min="6" max="6" width="11.2857142857143" style="1" customWidth="1"/>
    <col min="7" max="7" width="43.6428571428571" style="1" customWidth="1"/>
    <col min="8" max="8" width="9.14285714285714" style="1"/>
    <col min="9" max="9" width="14.9285714285714" style="1" customWidth="1"/>
    <col min="10" max="11" width="12.5714285714286" style="1" customWidth="1"/>
    <col min="12" max="12" width="14.9285714285714" style="1" customWidth="1"/>
    <col min="13" max="13" width="7.57142857142857" style="1" customWidth="1"/>
    <col min="14" max="14" width="5.85714285714286" style="1" customWidth="1"/>
    <col min="15" max="16" width="9.14285714285714" style="1"/>
    <col min="17" max="17" width="13.5" style="1" customWidth="1"/>
    <col min="18" max="18" width="12.5714285714286" style="1" customWidth="1"/>
    <col min="19" max="19" width="14.9285714285714" style="1" customWidth="1"/>
    <col min="20" max="22" width="9.14285714285714" style="1"/>
    <col min="36" max="16384" width="9.14285714285714" style="1"/>
  </cols>
  <sheetData>
    <row r="1" ht="20.4" spans="1:21">
      <c r="A1" s="13" t="s">
        <v>0</v>
      </c>
      <c r="B1" s="13"/>
      <c r="C1" s="13"/>
      <c r="D1" s="13"/>
      <c r="E1" s="13"/>
      <c r="F1" s="13"/>
      <c r="G1" s="13"/>
      <c r="I1" s="13" t="s">
        <v>1</v>
      </c>
      <c r="J1" s="13"/>
      <c r="K1" s="13"/>
      <c r="L1" s="13"/>
      <c r="M1" s="13"/>
      <c r="N1" s="13"/>
      <c r="P1" s="20" t="s">
        <v>2</v>
      </c>
      <c r="Q1" s="20"/>
      <c r="R1" s="20"/>
      <c r="S1" s="20"/>
      <c r="T1" s="20"/>
      <c r="U1" s="20"/>
    </row>
    <row r="2" spans="1:21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  <c r="N2" s="4" t="s">
        <v>8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</row>
    <row r="3" spans="1:21">
      <c r="A3" s="5">
        <v>1</v>
      </c>
      <c r="B3" s="5" t="s">
        <v>10</v>
      </c>
      <c r="C3" s="5" t="s">
        <v>11</v>
      </c>
      <c r="D3" s="5">
        <v>10</v>
      </c>
      <c r="E3" s="5">
        <v>855.5</v>
      </c>
      <c r="F3" s="5">
        <v>2000</v>
      </c>
      <c r="G3" s="16"/>
      <c r="I3" s="5">
        <v>1</v>
      </c>
      <c r="J3" s="5" t="s">
        <v>12</v>
      </c>
      <c r="K3" s="5" t="s">
        <v>13</v>
      </c>
      <c r="L3" s="5">
        <v>24</v>
      </c>
      <c r="M3" s="5">
        <v>2065.5</v>
      </c>
      <c r="N3" s="5">
        <v>2000</v>
      </c>
      <c r="P3" s="5">
        <v>1</v>
      </c>
      <c r="Q3" s="5" t="s">
        <v>14</v>
      </c>
      <c r="R3" s="5" t="s">
        <v>15</v>
      </c>
      <c r="S3" s="5">
        <v>8</v>
      </c>
      <c r="T3" s="5">
        <v>681.5</v>
      </c>
      <c r="U3" s="5">
        <v>2000</v>
      </c>
    </row>
    <row r="4" spans="1:21">
      <c r="A4" s="5">
        <v>2</v>
      </c>
      <c r="B4" s="5" t="s">
        <v>16</v>
      </c>
      <c r="C4" s="5" t="s">
        <v>17</v>
      </c>
      <c r="D4" s="5">
        <v>9</v>
      </c>
      <c r="E4" s="5">
        <v>768</v>
      </c>
      <c r="F4" s="5">
        <v>2000</v>
      </c>
      <c r="G4" s="16"/>
      <c r="I4" s="5">
        <v>2</v>
      </c>
      <c r="J4" s="5" t="s">
        <v>12</v>
      </c>
      <c r="K4" s="5" t="s">
        <v>18</v>
      </c>
      <c r="L4" s="5">
        <v>17</v>
      </c>
      <c r="M4" s="5">
        <v>1454.5</v>
      </c>
      <c r="N4" s="5">
        <v>2000</v>
      </c>
      <c r="P4" s="5">
        <v>2</v>
      </c>
      <c r="Q4" s="5" t="s">
        <v>14</v>
      </c>
      <c r="R4" s="5" t="s">
        <v>19</v>
      </c>
      <c r="S4" s="5">
        <v>6</v>
      </c>
      <c r="T4" s="5">
        <v>510</v>
      </c>
      <c r="U4" s="5">
        <v>2000</v>
      </c>
    </row>
    <row r="5" spans="1:14">
      <c r="A5" s="5">
        <v>3</v>
      </c>
      <c r="B5" s="5" t="s">
        <v>10</v>
      </c>
      <c r="C5" s="5" t="s">
        <v>20</v>
      </c>
      <c r="D5" s="5">
        <v>6</v>
      </c>
      <c r="E5" s="5">
        <v>510</v>
      </c>
      <c r="F5" s="5">
        <v>2000</v>
      </c>
      <c r="G5" s="16"/>
      <c r="I5" s="5">
        <v>3</v>
      </c>
      <c r="J5" s="5" t="s">
        <v>21</v>
      </c>
      <c r="K5" s="5" t="s">
        <v>22</v>
      </c>
      <c r="L5" s="5">
        <v>12</v>
      </c>
      <c r="M5" s="5">
        <v>1024.5</v>
      </c>
      <c r="N5" s="5">
        <v>2000</v>
      </c>
    </row>
    <row r="6" spans="1:14">
      <c r="A6" s="5">
        <v>4</v>
      </c>
      <c r="B6" s="5" t="s">
        <v>23</v>
      </c>
      <c r="C6" s="5" t="s">
        <v>24</v>
      </c>
      <c r="D6" s="5">
        <v>6</v>
      </c>
      <c r="E6" s="5">
        <v>510</v>
      </c>
      <c r="F6" s="5">
        <v>2000</v>
      </c>
      <c r="G6" s="16"/>
      <c r="I6" s="5">
        <v>4</v>
      </c>
      <c r="J6" s="5" t="s">
        <v>21</v>
      </c>
      <c r="K6" s="5" t="s">
        <v>25</v>
      </c>
      <c r="L6" s="5">
        <v>12</v>
      </c>
      <c r="M6" s="5">
        <v>1020</v>
      </c>
      <c r="N6" s="5">
        <v>2000</v>
      </c>
    </row>
    <row r="7" spans="1:14">
      <c r="A7" s="5">
        <v>5</v>
      </c>
      <c r="B7" s="5" t="s">
        <v>23</v>
      </c>
      <c r="C7" s="5" t="s">
        <v>26</v>
      </c>
      <c r="D7" s="5">
        <v>5</v>
      </c>
      <c r="E7" s="5">
        <v>427.5</v>
      </c>
      <c r="F7" s="5">
        <v>2000</v>
      </c>
      <c r="G7" s="16"/>
      <c r="I7" s="5">
        <v>5</v>
      </c>
      <c r="J7" s="5" t="s">
        <v>21</v>
      </c>
      <c r="K7" s="5" t="s">
        <v>27</v>
      </c>
      <c r="L7" s="5">
        <v>11</v>
      </c>
      <c r="M7" s="5">
        <v>938.5</v>
      </c>
      <c r="N7" s="5">
        <v>2000</v>
      </c>
    </row>
    <row r="8" spans="1:14">
      <c r="A8" s="7">
        <v>6</v>
      </c>
      <c r="B8" s="7" t="s">
        <v>16</v>
      </c>
      <c r="C8" s="7" t="s">
        <v>28</v>
      </c>
      <c r="D8" s="7">
        <v>4</v>
      </c>
      <c r="E8" s="7">
        <v>341.5</v>
      </c>
      <c r="F8" s="7">
        <v>1500</v>
      </c>
      <c r="G8" s="16"/>
      <c r="I8" s="7">
        <v>6</v>
      </c>
      <c r="J8" s="7" t="s">
        <v>29</v>
      </c>
      <c r="K8" s="7" t="s">
        <v>30</v>
      </c>
      <c r="L8" s="7">
        <v>10</v>
      </c>
      <c r="M8" s="7">
        <v>861.5</v>
      </c>
      <c r="N8" s="7">
        <v>1500</v>
      </c>
    </row>
    <row r="9" spans="1:14">
      <c r="A9" s="7">
        <v>7</v>
      </c>
      <c r="B9" s="7" t="s">
        <v>10</v>
      </c>
      <c r="C9" s="7" t="s">
        <v>31</v>
      </c>
      <c r="D9" s="7">
        <v>4</v>
      </c>
      <c r="E9" s="7">
        <v>340</v>
      </c>
      <c r="F9" s="7">
        <v>1500</v>
      </c>
      <c r="G9" s="16"/>
      <c r="I9" s="7">
        <v>7</v>
      </c>
      <c r="J9" s="7" t="s">
        <v>32</v>
      </c>
      <c r="K9" s="7" t="s">
        <v>33</v>
      </c>
      <c r="L9" s="7">
        <v>10</v>
      </c>
      <c r="M9" s="7">
        <v>850</v>
      </c>
      <c r="N9" s="7">
        <v>1500</v>
      </c>
    </row>
    <row r="10" spans="1:14">
      <c r="A10" s="7">
        <v>8</v>
      </c>
      <c r="B10" s="7" t="s">
        <v>34</v>
      </c>
      <c r="C10" s="7" t="s">
        <v>35</v>
      </c>
      <c r="D10" s="7">
        <v>4</v>
      </c>
      <c r="E10" s="7">
        <v>340</v>
      </c>
      <c r="F10" s="7">
        <v>1500</v>
      </c>
      <c r="G10" s="16"/>
      <c r="I10" s="7">
        <v>8</v>
      </c>
      <c r="J10" s="7" t="s">
        <v>12</v>
      </c>
      <c r="K10" s="7" t="s">
        <v>36</v>
      </c>
      <c r="L10" s="7">
        <v>9</v>
      </c>
      <c r="M10" s="7">
        <v>772.5</v>
      </c>
      <c r="N10" s="7">
        <v>1500</v>
      </c>
    </row>
    <row r="11" spans="1:14">
      <c r="A11" s="7">
        <v>9</v>
      </c>
      <c r="B11" s="7" t="s">
        <v>16</v>
      </c>
      <c r="C11" s="7" t="s">
        <v>37</v>
      </c>
      <c r="D11" s="7">
        <v>4</v>
      </c>
      <c r="E11" s="7">
        <v>340</v>
      </c>
      <c r="F11" s="7">
        <v>1500</v>
      </c>
      <c r="G11" s="16"/>
      <c r="I11" s="7">
        <v>9</v>
      </c>
      <c r="J11" s="7" t="s">
        <v>21</v>
      </c>
      <c r="K11" s="7" t="s">
        <v>38</v>
      </c>
      <c r="L11" s="7">
        <v>8</v>
      </c>
      <c r="M11" s="7">
        <v>687.5</v>
      </c>
      <c r="N11" s="7">
        <v>1500</v>
      </c>
    </row>
    <row r="12" spans="1:14">
      <c r="A12" s="7">
        <v>10</v>
      </c>
      <c r="B12" s="7" t="s">
        <v>34</v>
      </c>
      <c r="C12" s="7" t="s">
        <v>39</v>
      </c>
      <c r="D12" s="7">
        <v>3</v>
      </c>
      <c r="E12" s="7">
        <v>255</v>
      </c>
      <c r="F12" s="7">
        <v>1500</v>
      </c>
      <c r="G12" s="16"/>
      <c r="I12" s="7">
        <v>10</v>
      </c>
      <c r="J12" s="7" t="s">
        <v>40</v>
      </c>
      <c r="K12" s="7" t="s">
        <v>41</v>
      </c>
      <c r="L12" s="7">
        <v>7</v>
      </c>
      <c r="M12" s="7">
        <v>609</v>
      </c>
      <c r="N12" s="7">
        <v>1500</v>
      </c>
    </row>
    <row r="13" spans="1:14">
      <c r="A13" s="7">
        <v>11</v>
      </c>
      <c r="B13" s="7" t="s">
        <v>16</v>
      </c>
      <c r="C13" s="7" t="s">
        <v>42</v>
      </c>
      <c r="D13" s="7">
        <v>2</v>
      </c>
      <c r="E13" s="7">
        <v>173</v>
      </c>
      <c r="F13" s="7">
        <v>1500</v>
      </c>
      <c r="G13" s="16"/>
      <c r="I13" s="7">
        <v>11</v>
      </c>
      <c r="J13" s="7" t="s">
        <v>12</v>
      </c>
      <c r="K13" s="7" t="s">
        <v>43</v>
      </c>
      <c r="L13" s="7">
        <v>7</v>
      </c>
      <c r="M13" s="7">
        <v>595</v>
      </c>
      <c r="N13" s="7">
        <v>1500</v>
      </c>
    </row>
    <row r="14" spans="1:14">
      <c r="A14" s="7">
        <v>12</v>
      </c>
      <c r="B14" s="7" t="s">
        <v>10</v>
      </c>
      <c r="C14" s="7" t="s">
        <v>44</v>
      </c>
      <c r="D14" s="7">
        <v>2</v>
      </c>
      <c r="E14" s="7">
        <v>171.5</v>
      </c>
      <c r="F14" s="7">
        <v>1500</v>
      </c>
      <c r="G14" s="16"/>
      <c r="I14" s="7">
        <v>12</v>
      </c>
      <c r="J14" s="7" t="s">
        <v>21</v>
      </c>
      <c r="K14" s="7" t="s">
        <v>45</v>
      </c>
      <c r="L14" s="7">
        <v>6</v>
      </c>
      <c r="M14" s="7">
        <v>510</v>
      </c>
      <c r="N14" s="7">
        <v>1500</v>
      </c>
    </row>
    <row r="15" spans="1:14">
      <c r="A15" s="7">
        <v>13</v>
      </c>
      <c r="B15" s="7" t="s">
        <v>16</v>
      </c>
      <c r="C15" s="7" t="s">
        <v>46</v>
      </c>
      <c r="D15" s="7">
        <v>2</v>
      </c>
      <c r="E15" s="7">
        <v>171.5</v>
      </c>
      <c r="F15" s="7">
        <v>1500</v>
      </c>
      <c r="G15" s="16"/>
      <c r="I15" s="7">
        <v>13</v>
      </c>
      <c r="J15" s="7" t="s">
        <v>12</v>
      </c>
      <c r="K15" s="7" t="s">
        <v>47</v>
      </c>
      <c r="L15" s="7">
        <v>5</v>
      </c>
      <c r="M15" s="7">
        <v>432.5</v>
      </c>
      <c r="N15" s="7">
        <v>1500</v>
      </c>
    </row>
    <row r="16" spans="1:14">
      <c r="A16" s="7">
        <v>14</v>
      </c>
      <c r="B16" s="7" t="s">
        <v>34</v>
      </c>
      <c r="C16" s="7" t="s">
        <v>48</v>
      </c>
      <c r="D16" s="7">
        <v>2</v>
      </c>
      <c r="E16" s="7">
        <v>171</v>
      </c>
      <c r="F16" s="7">
        <v>1500</v>
      </c>
      <c r="G16" s="16"/>
      <c r="I16" s="7">
        <v>14</v>
      </c>
      <c r="J16" s="7" t="s">
        <v>12</v>
      </c>
      <c r="K16" s="7" t="s">
        <v>49</v>
      </c>
      <c r="L16" s="7">
        <v>5</v>
      </c>
      <c r="M16" s="7">
        <v>427.5</v>
      </c>
      <c r="N16" s="7">
        <v>1500</v>
      </c>
    </row>
    <row r="17" spans="1:14">
      <c r="A17" s="7">
        <v>15</v>
      </c>
      <c r="B17" s="7" t="s">
        <v>10</v>
      </c>
      <c r="C17" s="7" t="s">
        <v>50</v>
      </c>
      <c r="D17" s="7">
        <v>2</v>
      </c>
      <c r="E17" s="7">
        <v>170</v>
      </c>
      <c r="F17" s="17">
        <v>1062.5</v>
      </c>
      <c r="G17" s="16" t="s">
        <v>51</v>
      </c>
      <c r="I17" s="7">
        <v>15</v>
      </c>
      <c r="J17" s="7" t="s">
        <v>12</v>
      </c>
      <c r="K17" s="7" t="s">
        <v>52</v>
      </c>
      <c r="L17" s="7">
        <v>5</v>
      </c>
      <c r="M17" s="7">
        <v>427.5</v>
      </c>
      <c r="N17" s="7">
        <v>1500</v>
      </c>
    </row>
    <row r="18" spans="1:14">
      <c r="A18" s="14">
        <v>16</v>
      </c>
      <c r="B18" s="14" t="s">
        <v>34</v>
      </c>
      <c r="C18" s="14" t="s">
        <v>53</v>
      </c>
      <c r="D18" s="14">
        <v>2</v>
      </c>
      <c r="E18" s="14">
        <v>170</v>
      </c>
      <c r="F18" s="18">
        <v>1062.5</v>
      </c>
      <c r="G18" s="16" t="s">
        <v>51</v>
      </c>
      <c r="I18" s="14">
        <v>16</v>
      </c>
      <c r="J18" s="14" t="s">
        <v>29</v>
      </c>
      <c r="K18" s="14" t="s">
        <v>54</v>
      </c>
      <c r="L18" s="14">
        <v>4</v>
      </c>
      <c r="M18" s="14">
        <v>345</v>
      </c>
      <c r="N18" s="14">
        <v>1000</v>
      </c>
    </row>
    <row r="19" spans="1:14">
      <c r="A19" s="14">
        <v>17</v>
      </c>
      <c r="B19" s="14" t="s">
        <v>16</v>
      </c>
      <c r="C19" s="14" t="s">
        <v>55</v>
      </c>
      <c r="D19" s="14">
        <v>2</v>
      </c>
      <c r="E19" s="14">
        <v>170</v>
      </c>
      <c r="F19" s="18">
        <v>1062.5</v>
      </c>
      <c r="G19" s="16" t="s">
        <v>51</v>
      </c>
      <c r="I19" s="14">
        <v>17</v>
      </c>
      <c r="J19" s="14" t="s">
        <v>29</v>
      </c>
      <c r="K19" s="14" t="s">
        <v>56</v>
      </c>
      <c r="L19" s="14">
        <v>4</v>
      </c>
      <c r="M19" s="14">
        <v>340</v>
      </c>
      <c r="N19" s="14">
        <v>1000</v>
      </c>
    </row>
    <row r="20" spans="1:14">
      <c r="A20" s="14">
        <v>18</v>
      </c>
      <c r="B20" s="14" t="s">
        <v>16</v>
      </c>
      <c r="C20" s="14" t="s">
        <v>57</v>
      </c>
      <c r="D20" s="14">
        <v>2</v>
      </c>
      <c r="E20" s="14">
        <v>170</v>
      </c>
      <c r="F20" s="18">
        <v>1062.5</v>
      </c>
      <c r="G20" s="16" t="s">
        <v>51</v>
      </c>
      <c r="I20" s="14">
        <v>18</v>
      </c>
      <c r="J20" s="14" t="s">
        <v>58</v>
      </c>
      <c r="K20" s="14" t="s">
        <v>59</v>
      </c>
      <c r="L20" s="14">
        <v>4</v>
      </c>
      <c r="M20" s="14">
        <v>340</v>
      </c>
      <c r="N20" s="14">
        <v>1000</v>
      </c>
    </row>
    <row r="21" spans="1:14">
      <c r="A21" s="14">
        <v>19</v>
      </c>
      <c r="B21" s="14" t="s">
        <v>16</v>
      </c>
      <c r="C21" s="14" t="s">
        <v>60</v>
      </c>
      <c r="D21" s="14">
        <v>2</v>
      </c>
      <c r="E21" s="14">
        <v>170</v>
      </c>
      <c r="F21" s="18">
        <v>1062.5</v>
      </c>
      <c r="G21" s="16" t="s">
        <v>51</v>
      </c>
      <c r="I21" s="14">
        <v>19</v>
      </c>
      <c r="J21" s="14" t="s">
        <v>21</v>
      </c>
      <c r="K21" s="14" t="s">
        <v>61</v>
      </c>
      <c r="L21" s="14">
        <v>3</v>
      </c>
      <c r="M21" s="14">
        <v>257.5</v>
      </c>
      <c r="N21" s="14">
        <v>1000</v>
      </c>
    </row>
    <row r="22" spans="1:14">
      <c r="A22" s="14">
        <v>20</v>
      </c>
      <c r="B22" s="14" t="s">
        <v>62</v>
      </c>
      <c r="C22" s="14" t="s">
        <v>63</v>
      </c>
      <c r="D22" s="14">
        <v>2</v>
      </c>
      <c r="E22" s="14">
        <v>170</v>
      </c>
      <c r="F22" s="18">
        <v>1062.5</v>
      </c>
      <c r="G22" s="16" t="s">
        <v>51</v>
      </c>
      <c r="I22" s="14">
        <v>20</v>
      </c>
      <c r="J22" s="14" t="s">
        <v>29</v>
      </c>
      <c r="K22" s="14" t="s">
        <v>64</v>
      </c>
      <c r="L22" s="14">
        <v>3</v>
      </c>
      <c r="M22" s="14">
        <v>257.5</v>
      </c>
      <c r="N22" s="14">
        <v>1000</v>
      </c>
    </row>
    <row r="23" spans="1:14">
      <c r="A23" s="14">
        <v>21</v>
      </c>
      <c r="B23" s="14" t="s">
        <v>62</v>
      </c>
      <c r="C23" s="14" t="s">
        <v>65</v>
      </c>
      <c r="D23" s="14">
        <v>2</v>
      </c>
      <c r="E23" s="14">
        <v>170</v>
      </c>
      <c r="F23" s="18">
        <v>1062.5</v>
      </c>
      <c r="G23" s="16" t="s">
        <v>51</v>
      </c>
      <c r="I23" s="14">
        <v>21</v>
      </c>
      <c r="J23" s="14" t="s">
        <v>21</v>
      </c>
      <c r="K23" s="14" t="s">
        <v>66</v>
      </c>
      <c r="L23" s="14">
        <v>3</v>
      </c>
      <c r="M23" s="14">
        <v>255.5</v>
      </c>
      <c r="N23" s="14">
        <v>1000</v>
      </c>
    </row>
    <row r="24" spans="1:14">
      <c r="A24" s="14">
        <v>22</v>
      </c>
      <c r="B24" s="14" t="s">
        <v>23</v>
      </c>
      <c r="C24" s="14" t="s">
        <v>67</v>
      </c>
      <c r="D24" s="14">
        <v>2</v>
      </c>
      <c r="E24" s="14">
        <v>170</v>
      </c>
      <c r="F24" s="18">
        <v>1062.5</v>
      </c>
      <c r="G24" s="16" t="s">
        <v>51</v>
      </c>
      <c r="I24" s="14">
        <v>22</v>
      </c>
      <c r="J24" s="14" t="s">
        <v>21</v>
      </c>
      <c r="K24" s="14" t="s">
        <v>68</v>
      </c>
      <c r="L24" s="14">
        <v>3</v>
      </c>
      <c r="M24" s="14">
        <v>255</v>
      </c>
      <c r="N24" s="14">
        <v>1000</v>
      </c>
    </row>
    <row r="25" spans="1:14">
      <c r="A25" s="14">
        <v>23</v>
      </c>
      <c r="B25" s="14" t="s">
        <v>16</v>
      </c>
      <c r="C25" s="14" t="s">
        <v>69</v>
      </c>
      <c r="D25" s="14">
        <v>1</v>
      </c>
      <c r="E25" s="14">
        <v>86.5</v>
      </c>
      <c r="F25" s="14">
        <v>1000</v>
      </c>
      <c r="G25" s="16"/>
      <c r="I25" s="14">
        <v>23</v>
      </c>
      <c r="J25" s="14" t="s">
        <v>29</v>
      </c>
      <c r="K25" s="14" t="s">
        <v>70</v>
      </c>
      <c r="L25" s="14">
        <v>3</v>
      </c>
      <c r="M25" s="14">
        <v>255</v>
      </c>
      <c r="N25" s="14">
        <v>1000</v>
      </c>
    </row>
    <row r="26" spans="1:14">
      <c r="A26" s="14">
        <v>24</v>
      </c>
      <c r="B26" s="14" t="s">
        <v>16</v>
      </c>
      <c r="C26" s="14" t="s">
        <v>71</v>
      </c>
      <c r="D26" s="14">
        <v>1</v>
      </c>
      <c r="E26" s="14">
        <v>86.5</v>
      </c>
      <c r="F26" s="14">
        <v>1000</v>
      </c>
      <c r="G26" s="16"/>
      <c r="I26" s="14">
        <v>24</v>
      </c>
      <c r="J26" s="14" t="s">
        <v>32</v>
      </c>
      <c r="K26" s="14" t="s">
        <v>72</v>
      </c>
      <c r="L26" s="14">
        <v>3</v>
      </c>
      <c r="M26" s="14">
        <v>255</v>
      </c>
      <c r="N26" s="14">
        <v>1000</v>
      </c>
    </row>
    <row r="27" spans="1:14">
      <c r="A27" s="14">
        <v>25</v>
      </c>
      <c r="B27" s="14" t="s">
        <v>16</v>
      </c>
      <c r="C27" s="14" t="s">
        <v>73</v>
      </c>
      <c r="D27" s="14">
        <v>1</v>
      </c>
      <c r="E27" s="14">
        <v>86.5</v>
      </c>
      <c r="F27" s="14">
        <v>1000</v>
      </c>
      <c r="G27" s="16"/>
      <c r="I27" s="14">
        <v>25</v>
      </c>
      <c r="J27" s="14" t="s">
        <v>74</v>
      </c>
      <c r="K27" s="14" t="s">
        <v>75</v>
      </c>
      <c r="L27" s="14">
        <v>3</v>
      </c>
      <c r="M27" s="14">
        <v>255</v>
      </c>
      <c r="N27" s="14">
        <v>1000</v>
      </c>
    </row>
    <row r="28" spans="1:14">
      <c r="A28" s="14">
        <v>26</v>
      </c>
      <c r="B28" s="14" t="s">
        <v>10</v>
      </c>
      <c r="C28" s="14" t="s">
        <v>76</v>
      </c>
      <c r="D28" s="14">
        <v>1</v>
      </c>
      <c r="E28" s="14">
        <v>85</v>
      </c>
      <c r="F28" s="14">
        <v>381.8</v>
      </c>
      <c r="G28" s="16" t="s">
        <v>51</v>
      </c>
      <c r="I28" s="14">
        <v>26</v>
      </c>
      <c r="J28" s="14" t="s">
        <v>21</v>
      </c>
      <c r="K28" s="14" t="s">
        <v>77</v>
      </c>
      <c r="L28" s="14">
        <v>2</v>
      </c>
      <c r="M28" s="14">
        <v>177.5</v>
      </c>
      <c r="N28" s="14">
        <v>1000</v>
      </c>
    </row>
    <row r="29" spans="1:14">
      <c r="A29" s="14">
        <v>27</v>
      </c>
      <c r="B29" s="14" t="s">
        <v>10</v>
      </c>
      <c r="C29" s="14" t="s">
        <v>78</v>
      </c>
      <c r="D29" s="14">
        <v>1</v>
      </c>
      <c r="E29" s="14">
        <v>85</v>
      </c>
      <c r="F29" s="14">
        <v>381.8</v>
      </c>
      <c r="G29" s="16" t="s">
        <v>51</v>
      </c>
      <c r="I29" s="14">
        <v>27</v>
      </c>
      <c r="J29" s="14" t="s">
        <v>79</v>
      </c>
      <c r="K29" s="14" t="s">
        <v>80</v>
      </c>
      <c r="L29" s="14">
        <v>2</v>
      </c>
      <c r="M29" s="14">
        <v>175</v>
      </c>
      <c r="N29" s="14">
        <v>1000</v>
      </c>
    </row>
    <row r="30" spans="1:14">
      <c r="A30" s="14">
        <v>28</v>
      </c>
      <c r="B30" s="14" t="s">
        <v>34</v>
      </c>
      <c r="C30" s="14" t="s">
        <v>81</v>
      </c>
      <c r="D30" s="14">
        <v>1</v>
      </c>
      <c r="E30" s="14">
        <v>85</v>
      </c>
      <c r="F30" s="14">
        <v>381.8</v>
      </c>
      <c r="G30" s="16" t="s">
        <v>51</v>
      </c>
      <c r="I30" s="14">
        <v>28</v>
      </c>
      <c r="J30" s="14" t="s">
        <v>74</v>
      </c>
      <c r="K30" s="14" t="s">
        <v>82</v>
      </c>
      <c r="L30" s="14">
        <v>2</v>
      </c>
      <c r="M30" s="14">
        <v>175</v>
      </c>
      <c r="N30" s="14">
        <v>1000</v>
      </c>
    </row>
    <row r="31" spans="1:14">
      <c r="A31" s="14">
        <v>29</v>
      </c>
      <c r="B31" s="14" t="s">
        <v>34</v>
      </c>
      <c r="C31" s="14" t="s">
        <v>83</v>
      </c>
      <c r="D31" s="14">
        <v>1</v>
      </c>
      <c r="E31" s="14">
        <v>85</v>
      </c>
      <c r="F31" s="14">
        <v>381.8</v>
      </c>
      <c r="G31" s="16" t="s">
        <v>51</v>
      </c>
      <c r="I31" s="14">
        <v>29</v>
      </c>
      <c r="J31" s="14" t="s">
        <v>29</v>
      </c>
      <c r="K31" s="14" t="s">
        <v>84</v>
      </c>
      <c r="L31" s="14">
        <v>2</v>
      </c>
      <c r="M31" s="14">
        <v>172.5</v>
      </c>
      <c r="N31" s="14">
        <v>1000</v>
      </c>
    </row>
    <row r="32" spans="1:14">
      <c r="A32" s="14">
        <v>30</v>
      </c>
      <c r="B32" s="14" t="s">
        <v>34</v>
      </c>
      <c r="C32" s="14" t="s">
        <v>85</v>
      </c>
      <c r="D32" s="14">
        <v>1</v>
      </c>
      <c r="E32" s="14">
        <v>85</v>
      </c>
      <c r="F32" s="14">
        <v>381.8</v>
      </c>
      <c r="G32" s="16" t="s">
        <v>51</v>
      </c>
      <c r="I32" s="14">
        <v>30</v>
      </c>
      <c r="J32" s="14" t="s">
        <v>29</v>
      </c>
      <c r="K32" s="14" t="s">
        <v>86</v>
      </c>
      <c r="L32" s="14">
        <v>2</v>
      </c>
      <c r="M32" s="14">
        <v>172.5</v>
      </c>
      <c r="N32" s="14">
        <v>1000</v>
      </c>
    </row>
    <row r="33" spans="1:14">
      <c r="A33" s="15" t="s">
        <v>87</v>
      </c>
      <c r="B33" s="15" t="s">
        <v>34</v>
      </c>
      <c r="C33" s="15" t="s">
        <v>88</v>
      </c>
      <c r="D33" s="15">
        <v>1</v>
      </c>
      <c r="E33" s="15">
        <v>85</v>
      </c>
      <c r="F33" s="15">
        <v>381.8</v>
      </c>
      <c r="G33" s="16" t="s">
        <v>51</v>
      </c>
      <c r="I33" s="15" t="s">
        <v>87</v>
      </c>
      <c r="J33" s="15" t="s">
        <v>21</v>
      </c>
      <c r="K33" s="15" t="s">
        <v>89</v>
      </c>
      <c r="L33" s="15">
        <v>2</v>
      </c>
      <c r="M33" s="15">
        <v>170</v>
      </c>
      <c r="N33" s="15">
        <v>200</v>
      </c>
    </row>
    <row r="34" spans="1:14">
      <c r="A34" s="15" t="s">
        <v>87</v>
      </c>
      <c r="B34" s="15" t="s">
        <v>34</v>
      </c>
      <c r="C34" s="15" t="s">
        <v>90</v>
      </c>
      <c r="D34" s="15">
        <v>1</v>
      </c>
      <c r="E34" s="15">
        <v>85</v>
      </c>
      <c r="F34" s="15">
        <v>381.8</v>
      </c>
      <c r="G34" s="16" t="s">
        <v>51</v>
      </c>
      <c r="I34" s="15" t="s">
        <v>87</v>
      </c>
      <c r="J34" s="15" t="s">
        <v>29</v>
      </c>
      <c r="K34" s="15" t="s">
        <v>91</v>
      </c>
      <c r="L34" s="15">
        <v>2</v>
      </c>
      <c r="M34" s="15">
        <v>170</v>
      </c>
      <c r="N34" s="15">
        <v>200</v>
      </c>
    </row>
    <row r="35" spans="1:14">
      <c r="A35" s="15" t="s">
        <v>87</v>
      </c>
      <c r="B35" s="15" t="s">
        <v>34</v>
      </c>
      <c r="C35" s="15" t="s">
        <v>92</v>
      </c>
      <c r="D35" s="15">
        <v>1</v>
      </c>
      <c r="E35" s="15">
        <v>85</v>
      </c>
      <c r="F35" s="15">
        <v>381.8</v>
      </c>
      <c r="G35" s="16" t="s">
        <v>51</v>
      </c>
      <c r="I35" s="15" t="s">
        <v>87</v>
      </c>
      <c r="J35" s="15" t="s">
        <v>29</v>
      </c>
      <c r="K35" s="15" t="s">
        <v>93</v>
      </c>
      <c r="L35" s="15">
        <v>2</v>
      </c>
      <c r="M35" s="15">
        <v>170</v>
      </c>
      <c r="N35" s="15">
        <v>200</v>
      </c>
    </row>
    <row r="36" spans="1:14">
      <c r="A36" s="15" t="s">
        <v>87</v>
      </c>
      <c r="B36" s="15" t="s">
        <v>34</v>
      </c>
      <c r="C36" s="15" t="s">
        <v>94</v>
      </c>
      <c r="D36" s="15">
        <v>1</v>
      </c>
      <c r="E36" s="15">
        <v>85</v>
      </c>
      <c r="F36" s="15">
        <v>381.8</v>
      </c>
      <c r="G36" s="16" t="s">
        <v>51</v>
      </c>
      <c r="I36" s="15" t="s">
        <v>87</v>
      </c>
      <c r="J36" s="15" t="s">
        <v>95</v>
      </c>
      <c r="K36" s="15" t="s">
        <v>96</v>
      </c>
      <c r="L36" s="15">
        <v>2</v>
      </c>
      <c r="M36" s="15">
        <v>170</v>
      </c>
      <c r="N36" s="15">
        <v>200</v>
      </c>
    </row>
    <row r="37" spans="1:14">
      <c r="A37" s="15" t="s">
        <v>87</v>
      </c>
      <c r="B37" s="15" t="s">
        <v>34</v>
      </c>
      <c r="C37" s="15" t="s">
        <v>97</v>
      </c>
      <c r="D37" s="15">
        <v>1</v>
      </c>
      <c r="E37" s="15">
        <v>85</v>
      </c>
      <c r="F37" s="15">
        <v>381.8</v>
      </c>
      <c r="G37" s="16" t="s">
        <v>51</v>
      </c>
      <c r="I37" s="15" t="s">
        <v>87</v>
      </c>
      <c r="J37" s="15" t="s">
        <v>32</v>
      </c>
      <c r="K37" s="15" t="s">
        <v>98</v>
      </c>
      <c r="L37" s="15">
        <v>2</v>
      </c>
      <c r="M37" s="15">
        <v>170</v>
      </c>
      <c r="N37" s="15">
        <v>200</v>
      </c>
    </row>
    <row r="38" spans="1:14">
      <c r="A38" s="15" t="s">
        <v>87</v>
      </c>
      <c r="B38" s="15" t="s">
        <v>34</v>
      </c>
      <c r="C38" s="15" t="s">
        <v>99</v>
      </c>
      <c r="D38" s="15">
        <v>1</v>
      </c>
      <c r="E38" s="15">
        <v>85</v>
      </c>
      <c r="F38" s="15">
        <v>381.8</v>
      </c>
      <c r="G38" s="16" t="s">
        <v>51</v>
      </c>
      <c r="I38" s="15" t="s">
        <v>87</v>
      </c>
      <c r="J38" s="15" t="s">
        <v>32</v>
      </c>
      <c r="K38" s="15" t="s">
        <v>100</v>
      </c>
      <c r="L38" s="15">
        <v>2</v>
      </c>
      <c r="M38" s="15">
        <v>170</v>
      </c>
      <c r="N38" s="15">
        <v>200</v>
      </c>
    </row>
    <row r="39" spans="1:14">
      <c r="A39" s="15" t="s">
        <v>87</v>
      </c>
      <c r="B39" s="15" t="s">
        <v>34</v>
      </c>
      <c r="C39" s="15" t="s">
        <v>101</v>
      </c>
      <c r="D39" s="15">
        <v>1</v>
      </c>
      <c r="E39" s="15">
        <v>85</v>
      </c>
      <c r="F39" s="15">
        <v>381.8</v>
      </c>
      <c r="G39" s="16" t="s">
        <v>51</v>
      </c>
      <c r="I39" s="15" t="s">
        <v>87</v>
      </c>
      <c r="J39" s="15" t="s">
        <v>12</v>
      </c>
      <c r="K39" s="15" t="s">
        <v>102</v>
      </c>
      <c r="L39" s="15">
        <v>1</v>
      </c>
      <c r="M39" s="15">
        <v>87.5</v>
      </c>
      <c r="N39" s="15">
        <v>200</v>
      </c>
    </row>
    <row r="40" spans="1:14">
      <c r="A40" s="15" t="s">
        <v>87</v>
      </c>
      <c r="B40" s="15" t="s">
        <v>34</v>
      </c>
      <c r="C40" s="15" t="s">
        <v>103</v>
      </c>
      <c r="D40" s="15">
        <v>1</v>
      </c>
      <c r="E40" s="15">
        <v>85</v>
      </c>
      <c r="F40" s="15">
        <v>381.8</v>
      </c>
      <c r="G40" s="16" t="s">
        <v>51</v>
      </c>
      <c r="I40" s="15" t="s">
        <v>87</v>
      </c>
      <c r="J40" s="15" t="s">
        <v>21</v>
      </c>
      <c r="K40" s="15" t="s">
        <v>104</v>
      </c>
      <c r="L40" s="15">
        <v>1</v>
      </c>
      <c r="M40" s="15">
        <v>87.5</v>
      </c>
      <c r="N40" s="15">
        <v>200</v>
      </c>
    </row>
    <row r="41" spans="1:14">
      <c r="A41" s="15" t="s">
        <v>87</v>
      </c>
      <c r="B41" s="15" t="s">
        <v>16</v>
      </c>
      <c r="C41" s="15" t="s">
        <v>105</v>
      </c>
      <c r="D41" s="15">
        <v>1</v>
      </c>
      <c r="E41" s="15">
        <v>85</v>
      </c>
      <c r="F41" s="15">
        <v>381.8</v>
      </c>
      <c r="G41" s="16" t="s">
        <v>51</v>
      </c>
      <c r="I41" s="15" t="s">
        <v>87</v>
      </c>
      <c r="J41" s="15" t="s">
        <v>21</v>
      </c>
      <c r="K41" s="15" t="s">
        <v>106</v>
      </c>
      <c r="L41" s="15">
        <v>1</v>
      </c>
      <c r="M41" s="15">
        <v>87.5</v>
      </c>
      <c r="N41" s="15">
        <v>200</v>
      </c>
    </row>
    <row r="42" spans="1:14">
      <c r="A42" s="15" t="s">
        <v>87</v>
      </c>
      <c r="B42" s="15" t="s">
        <v>16</v>
      </c>
      <c r="C42" s="15" t="s">
        <v>107</v>
      </c>
      <c r="D42" s="15">
        <v>1</v>
      </c>
      <c r="E42" s="15">
        <v>85</v>
      </c>
      <c r="F42" s="15">
        <v>381.8</v>
      </c>
      <c r="G42" s="16" t="s">
        <v>51</v>
      </c>
      <c r="I42" s="15" t="s">
        <v>87</v>
      </c>
      <c r="J42" s="15" t="s">
        <v>21</v>
      </c>
      <c r="K42" s="15" t="s">
        <v>108</v>
      </c>
      <c r="L42" s="15">
        <v>1</v>
      </c>
      <c r="M42" s="15">
        <v>87.5</v>
      </c>
      <c r="N42" s="15">
        <v>200</v>
      </c>
    </row>
    <row r="43" spans="1:14">
      <c r="A43" s="15" t="s">
        <v>87</v>
      </c>
      <c r="B43" s="15" t="s">
        <v>16</v>
      </c>
      <c r="C43" s="15" t="s">
        <v>109</v>
      </c>
      <c r="D43" s="15">
        <v>1</v>
      </c>
      <c r="E43" s="15">
        <v>85</v>
      </c>
      <c r="F43" s="15">
        <v>381.8</v>
      </c>
      <c r="G43" s="16" t="s">
        <v>51</v>
      </c>
      <c r="I43" s="15" t="s">
        <v>87</v>
      </c>
      <c r="J43" s="15" t="s">
        <v>21</v>
      </c>
      <c r="K43" s="15" t="s">
        <v>110</v>
      </c>
      <c r="L43" s="15">
        <v>1</v>
      </c>
      <c r="M43" s="15">
        <v>87.5</v>
      </c>
      <c r="N43" s="15">
        <v>200</v>
      </c>
    </row>
    <row r="44" spans="1:14">
      <c r="A44" s="15" t="s">
        <v>87</v>
      </c>
      <c r="B44" s="15" t="s">
        <v>16</v>
      </c>
      <c r="C44" s="15" t="s">
        <v>111</v>
      </c>
      <c r="D44" s="15">
        <v>1</v>
      </c>
      <c r="E44" s="15">
        <v>85</v>
      </c>
      <c r="F44" s="15">
        <v>381.8</v>
      </c>
      <c r="G44" s="16" t="s">
        <v>51</v>
      </c>
      <c r="I44" s="15" t="s">
        <v>87</v>
      </c>
      <c r="J44" s="15" t="s">
        <v>29</v>
      </c>
      <c r="K44" s="15" t="s">
        <v>112</v>
      </c>
      <c r="L44" s="15">
        <v>1</v>
      </c>
      <c r="M44" s="15">
        <v>87.5</v>
      </c>
      <c r="N44" s="15">
        <v>200</v>
      </c>
    </row>
    <row r="45" spans="1:14">
      <c r="A45" s="15" t="s">
        <v>87</v>
      </c>
      <c r="B45" s="15" t="s">
        <v>62</v>
      </c>
      <c r="C45" s="15" t="s">
        <v>113</v>
      </c>
      <c r="D45" s="15">
        <v>1</v>
      </c>
      <c r="E45" s="15">
        <v>85</v>
      </c>
      <c r="F45" s="15">
        <v>381.8</v>
      </c>
      <c r="G45" s="16" t="s">
        <v>51</v>
      </c>
      <c r="I45" s="15" t="s">
        <v>87</v>
      </c>
      <c r="J45" s="15" t="s">
        <v>29</v>
      </c>
      <c r="K45" s="15" t="s">
        <v>114</v>
      </c>
      <c r="L45" s="15">
        <v>1</v>
      </c>
      <c r="M45" s="15">
        <v>87.5</v>
      </c>
      <c r="N45" s="15">
        <v>200</v>
      </c>
    </row>
    <row r="46" spans="1:14">
      <c r="A46" s="15" t="s">
        <v>87</v>
      </c>
      <c r="B46" s="15" t="s">
        <v>62</v>
      </c>
      <c r="C46" s="15" t="s">
        <v>115</v>
      </c>
      <c r="D46" s="15">
        <v>1</v>
      </c>
      <c r="E46" s="15">
        <v>85</v>
      </c>
      <c r="F46" s="15">
        <v>381.8</v>
      </c>
      <c r="G46" s="16" t="s">
        <v>51</v>
      </c>
      <c r="I46" s="15" t="s">
        <v>87</v>
      </c>
      <c r="J46" s="15" t="s">
        <v>116</v>
      </c>
      <c r="K46" s="15" t="s">
        <v>117</v>
      </c>
      <c r="L46" s="15">
        <v>1</v>
      </c>
      <c r="M46" s="15">
        <v>87.5</v>
      </c>
      <c r="N46" s="15">
        <v>200</v>
      </c>
    </row>
    <row r="47" spans="1:14">
      <c r="A47" s="15" t="s">
        <v>87</v>
      </c>
      <c r="B47" s="15" t="s">
        <v>23</v>
      </c>
      <c r="C47" s="15" t="s">
        <v>118</v>
      </c>
      <c r="D47" s="15">
        <v>1</v>
      </c>
      <c r="E47" s="15">
        <v>85</v>
      </c>
      <c r="F47" s="15">
        <v>381.8</v>
      </c>
      <c r="G47" s="16" t="s">
        <v>51</v>
      </c>
      <c r="I47" s="15" t="s">
        <v>87</v>
      </c>
      <c r="J47" s="15" t="s">
        <v>119</v>
      </c>
      <c r="K47" s="15" t="s">
        <v>120</v>
      </c>
      <c r="L47" s="15">
        <v>1</v>
      </c>
      <c r="M47" s="15">
        <v>86.5</v>
      </c>
      <c r="N47" s="15">
        <v>200</v>
      </c>
    </row>
    <row r="48" spans="1:14">
      <c r="A48" s="15" t="s">
        <v>87</v>
      </c>
      <c r="B48" s="15" t="s">
        <v>23</v>
      </c>
      <c r="C48" s="15" t="s">
        <v>121</v>
      </c>
      <c r="D48" s="15">
        <v>1</v>
      </c>
      <c r="E48" s="15">
        <v>85</v>
      </c>
      <c r="F48" s="15">
        <v>381.8</v>
      </c>
      <c r="G48" s="16" t="s">
        <v>51</v>
      </c>
      <c r="I48" s="15" t="s">
        <v>87</v>
      </c>
      <c r="J48" s="15" t="s">
        <v>119</v>
      </c>
      <c r="K48" s="15" t="s">
        <v>122</v>
      </c>
      <c r="L48" s="15">
        <v>1</v>
      </c>
      <c r="M48" s="15">
        <v>86.5</v>
      </c>
      <c r="N48" s="15">
        <v>200</v>
      </c>
    </row>
    <row r="49" spans="1:14">
      <c r="A49" s="15" t="s">
        <v>87</v>
      </c>
      <c r="B49" s="15" t="s">
        <v>23</v>
      </c>
      <c r="C49" s="15" t="s">
        <v>123</v>
      </c>
      <c r="D49" s="15">
        <v>1</v>
      </c>
      <c r="E49" s="15">
        <v>85</v>
      </c>
      <c r="F49" s="15">
        <v>381.8</v>
      </c>
      <c r="G49" s="16" t="s">
        <v>51</v>
      </c>
      <c r="I49" s="15" t="s">
        <v>87</v>
      </c>
      <c r="J49" s="15" t="s">
        <v>32</v>
      </c>
      <c r="K49" s="15" t="s">
        <v>124</v>
      </c>
      <c r="L49" s="15">
        <v>1</v>
      </c>
      <c r="M49" s="15">
        <v>86.5</v>
      </c>
      <c r="N49" s="15">
        <v>200</v>
      </c>
    </row>
    <row r="50" spans="5:14">
      <c r="E50" s="19"/>
      <c r="F50" s="19"/>
      <c r="I50" s="15" t="s">
        <v>87</v>
      </c>
      <c r="J50" s="15" t="s">
        <v>32</v>
      </c>
      <c r="K50" s="15" t="s">
        <v>125</v>
      </c>
      <c r="L50" s="15">
        <v>1</v>
      </c>
      <c r="M50" s="15">
        <v>86.5</v>
      </c>
      <c r="N50" s="15">
        <v>200</v>
      </c>
    </row>
    <row r="51" spans="9:14">
      <c r="I51" s="15" t="s">
        <v>87</v>
      </c>
      <c r="J51" s="15" t="s">
        <v>32</v>
      </c>
      <c r="K51" s="15" t="s">
        <v>126</v>
      </c>
      <c r="L51" s="15">
        <v>1</v>
      </c>
      <c r="M51" s="15">
        <v>86</v>
      </c>
      <c r="N51" s="15">
        <v>200</v>
      </c>
    </row>
    <row r="52" spans="9:14">
      <c r="I52" s="15" t="s">
        <v>87</v>
      </c>
      <c r="J52" s="15" t="s">
        <v>32</v>
      </c>
      <c r="K52" s="15" t="s">
        <v>127</v>
      </c>
      <c r="L52" s="15">
        <v>1</v>
      </c>
      <c r="M52" s="15">
        <v>86</v>
      </c>
      <c r="N52" s="15">
        <v>200</v>
      </c>
    </row>
    <row r="53" spans="9:14">
      <c r="I53" s="15" t="s">
        <v>87</v>
      </c>
      <c r="J53" s="15" t="s">
        <v>116</v>
      </c>
      <c r="K53" s="15" t="s">
        <v>128</v>
      </c>
      <c r="L53" s="15">
        <v>1</v>
      </c>
      <c r="M53" s="15">
        <v>86</v>
      </c>
      <c r="N53" s="15">
        <v>200</v>
      </c>
    </row>
    <row r="54" spans="9:14">
      <c r="I54" s="15" t="s">
        <v>87</v>
      </c>
      <c r="J54" s="15" t="s">
        <v>32</v>
      </c>
      <c r="K54" s="15" t="s">
        <v>129</v>
      </c>
      <c r="L54" s="15">
        <v>1</v>
      </c>
      <c r="M54" s="15">
        <v>85.5</v>
      </c>
      <c r="N54" s="15">
        <v>200</v>
      </c>
    </row>
    <row r="55" spans="9:14">
      <c r="I55" s="15" t="s">
        <v>87</v>
      </c>
      <c r="J55" s="15" t="s">
        <v>40</v>
      </c>
      <c r="K55" s="15" t="s">
        <v>130</v>
      </c>
      <c r="L55" s="15">
        <v>1</v>
      </c>
      <c r="M55" s="15">
        <v>85</v>
      </c>
      <c r="N55" s="15">
        <v>200</v>
      </c>
    </row>
    <row r="56" spans="9:14">
      <c r="I56" s="15" t="s">
        <v>87</v>
      </c>
      <c r="J56" s="15" t="s">
        <v>40</v>
      </c>
      <c r="K56" s="15" t="s">
        <v>131</v>
      </c>
      <c r="L56" s="15">
        <v>1</v>
      </c>
      <c r="M56" s="15">
        <v>85</v>
      </c>
      <c r="N56" s="15">
        <v>200</v>
      </c>
    </row>
    <row r="57" spans="9:14">
      <c r="I57" s="15" t="s">
        <v>87</v>
      </c>
      <c r="J57" s="15" t="s">
        <v>21</v>
      </c>
      <c r="K57" s="15" t="s">
        <v>132</v>
      </c>
      <c r="L57" s="15">
        <v>1</v>
      </c>
      <c r="M57" s="15">
        <v>85</v>
      </c>
      <c r="N57" s="15">
        <v>200</v>
      </c>
    </row>
    <row r="58" spans="9:14">
      <c r="I58" s="15" t="s">
        <v>87</v>
      </c>
      <c r="J58" s="15" t="s">
        <v>21</v>
      </c>
      <c r="K58" s="15" t="s">
        <v>133</v>
      </c>
      <c r="L58" s="15">
        <v>1</v>
      </c>
      <c r="M58" s="15">
        <v>85</v>
      </c>
      <c r="N58" s="15">
        <v>200</v>
      </c>
    </row>
    <row r="59" spans="9:14">
      <c r="I59" s="15" t="s">
        <v>87</v>
      </c>
      <c r="J59" s="15" t="s">
        <v>21</v>
      </c>
      <c r="K59" s="15" t="s">
        <v>134</v>
      </c>
      <c r="L59" s="15">
        <v>1</v>
      </c>
      <c r="M59" s="15">
        <v>85</v>
      </c>
      <c r="N59" s="15">
        <v>200</v>
      </c>
    </row>
    <row r="60" spans="9:14">
      <c r="I60" s="15" t="s">
        <v>87</v>
      </c>
      <c r="J60" s="15" t="s">
        <v>21</v>
      </c>
      <c r="K60" s="15" t="s">
        <v>135</v>
      </c>
      <c r="L60" s="15">
        <v>1</v>
      </c>
      <c r="M60" s="15">
        <v>85</v>
      </c>
      <c r="N60" s="15">
        <v>200</v>
      </c>
    </row>
    <row r="61" spans="9:14">
      <c r="I61" s="15" t="s">
        <v>87</v>
      </c>
      <c r="J61" s="15" t="s">
        <v>21</v>
      </c>
      <c r="K61" s="15" t="s">
        <v>136</v>
      </c>
      <c r="L61" s="15">
        <v>1</v>
      </c>
      <c r="M61" s="15">
        <v>85</v>
      </c>
      <c r="N61" s="15">
        <v>200</v>
      </c>
    </row>
    <row r="62" spans="9:14">
      <c r="I62" s="15" t="s">
        <v>87</v>
      </c>
      <c r="J62" s="15" t="s">
        <v>21</v>
      </c>
      <c r="K62" s="15" t="s">
        <v>137</v>
      </c>
      <c r="L62" s="15">
        <v>1</v>
      </c>
      <c r="M62" s="15">
        <v>85</v>
      </c>
      <c r="N62" s="15">
        <v>200</v>
      </c>
    </row>
    <row r="63" spans="9:14">
      <c r="I63" s="15" t="s">
        <v>87</v>
      </c>
      <c r="J63" s="15" t="s">
        <v>29</v>
      </c>
      <c r="K63" s="15" t="s">
        <v>138</v>
      </c>
      <c r="L63" s="15">
        <v>1</v>
      </c>
      <c r="M63" s="15">
        <v>85</v>
      </c>
      <c r="N63" s="15">
        <v>200</v>
      </c>
    </row>
    <row r="64" spans="9:14">
      <c r="I64" s="15" t="s">
        <v>87</v>
      </c>
      <c r="J64" s="15" t="s">
        <v>29</v>
      </c>
      <c r="K64" s="15" t="s">
        <v>139</v>
      </c>
      <c r="L64" s="15">
        <v>1</v>
      </c>
      <c r="M64" s="15">
        <v>85</v>
      </c>
      <c r="N64" s="15">
        <v>200</v>
      </c>
    </row>
    <row r="65" spans="9:14">
      <c r="I65" s="15" t="s">
        <v>87</v>
      </c>
      <c r="J65" s="15" t="s">
        <v>29</v>
      </c>
      <c r="K65" s="15" t="s">
        <v>140</v>
      </c>
      <c r="L65" s="15">
        <v>1</v>
      </c>
      <c r="M65" s="15">
        <v>85</v>
      </c>
      <c r="N65" s="15">
        <v>200</v>
      </c>
    </row>
    <row r="66" spans="9:14">
      <c r="I66" s="15" t="s">
        <v>87</v>
      </c>
      <c r="J66" s="15" t="s">
        <v>95</v>
      </c>
      <c r="K66" s="15" t="s">
        <v>141</v>
      </c>
      <c r="L66" s="15">
        <v>1</v>
      </c>
      <c r="M66" s="15">
        <v>85</v>
      </c>
      <c r="N66" s="15">
        <v>200</v>
      </c>
    </row>
    <row r="67" spans="9:14">
      <c r="I67" s="15" t="s">
        <v>87</v>
      </c>
      <c r="J67" s="15" t="s">
        <v>32</v>
      </c>
      <c r="K67" s="15" t="s">
        <v>142</v>
      </c>
      <c r="L67" s="15">
        <v>1</v>
      </c>
      <c r="M67" s="15">
        <v>85</v>
      </c>
      <c r="N67" s="15">
        <v>200</v>
      </c>
    </row>
    <row r="68" spans="9:14">
      <c r="I68" s="15" t="s">
        <v>87</v>
      </c>
      <c r="J68" s="15" t="s">
        <v>32</v>
      </c>
      <c r="K68" s="15" t="s">
        <v>143</v>
      </c>
      <c r="L68" s="15">
        <v>1</v>
      </c>
      <c r="M68" s="15">
        <v>85</v>
      </c>
      <c r="N68" s="15">
        <v>200</v>
      </c>
    </row>
    <row r="69" spans="9:14">
      <c r="I69" s="15" t="s">
        <v>87</v>
      </c>
      <c r="J69" s="15" t="s">
        <v>32</v>
      </c>
      <c r="K69" s="15" t="s">
        <v>144</v>
      </c>
      <c r="L69" s="15">
        <v>1</v>
      </c>
      <c r="M69" s="15">
        <v>85</v>
      </c>
      <c r="N69" s="15">
        <v>200</v>
      </c>
    </row>
    <row r="70" spans="9:14">
      <c r="I70" s="15" t="s">
        <v>87</v>
      </c>
      <c r="J70" s="15" t="s">
        <v>32</v>
      </c>
      <c r="K70" s="15" t="s">
        <v>145</v>
      </c>
      <c r="L70" s="15">
        <v>1</v>
      </c>
      <c r="M70" s="15">
        <v>85</v>
      </c>
      <c r="N70" s="15">
        <v>200</v>
      </c>
    </row>
    <row r="71" spans="9:14">
      <c r="I71" s="15" t="s">
        <v>87</v>
      </c>
      <c r="J71" s="15" t="s">
        <v>32</v>
      </c>
      <c r="K71" s="15" t="s">
        <v>146</v>
      </c>
      <c r="L71" s="15">
        <v>1</v>
      </c>
      <c r="M71" s="15">
        <v>85</v>
      </c>
      <c r="N71" s="15">
        <v>200</v>
      </c>
    </row>
    <row r="72" spans="9:14">
      <c r="I72" s="15" t="s">
        <v>87</v>
      </c>
      <c r="J72" s="15" t="s">
        <v>32</v>
      </c>
      <c r="K72" s="15" t="s">
        <v>147</v>
      </c>
      <c r="L72" s="15">
        <v>1</v>
      </c>
      <c r="M72" s="15">
        <v>85</v>
      </c>
      <c r="N72" s="15">
        <v>200</v>
      </c>
    </row>
    <row r="73" spans="9:14">
      <c r="I73" s="15" t="s">
        <v>87</v>
      </c>
      <c r="J73" s="15" t="s">
        <v>32</v>
      </c>
      <c r="K73" s="15" t="s">
        <v>148</v>
      </c>
      <c r="L73" s="15">
        <v>1</v>
      </c>
      <c r="M73" s="15">
        <v>85</v>
      </c>
      <c r="N73" s="15">
        <v>200</v>
      </c>
    </row>
    <row r="74" spans="9:14">
      <c r="I74" s="15" t="s">
        <v>87</v>
      </c>
      <c r="J74" s="15" t="s">
        <v>32</v>
      </c>
      <c r="K74" s="15" t="s">
        <v>149</v>
      </c>
      <c r="L74" s="15">
        <v>1</v>
      </c>
      <c r="M74" s="15">
        <v>85</v>
      </c>
      <c r="N74" s="15">
        <v>200</v>
      </c>
    </row>
    <row r="75" spans="9:14">
      <c r="I75" s="15" t="s">
        <v>87</v>
      </c>
      <c r="J75" s="15" t="s">
        <v>32</v>
      </c>
      <c r="K75" s="15" t="s">
        <v>150</v>
      </c>
      <c r="L75" s="15">
        <v>1</v>
      </c>
      <c r="M75" s="15">
        <v>85</v>
      </c>
      <c r="N75" s="15">
        <v>200</v>
      </c>
    </row>
    <row r="76" spans="9:14">
      <c r="I76" s="15" t="s">
        <v>87</v>
      </c>
      <c r="J76" s="15" t="s">
        <v>32</v>
      </c>
      <c r="K76" s="15" t="s">
        <v>151</v>
      </c>
      <c r="L76" s="15">
        <v>1</v>
      </c>
      <c r="M76" s="15">
        <v>85</v>
      </c>
      <c r="N76" s="15">
        <v>200</v>
      </c>
    </row>
    <row r="77" spans="9:14">
      <c r="I77" s="15" t="s">
        <v>87</v>
      </c>
      <c r="J77" s="15" t="s">
        <v>32</v>
      </c>
      <c r="K77" s="15" t="s">
        <v>152</v>
      </c>
      <c r="L77" s="15">
        <v>1</v>
      </c>
      <c r="M77" s="15">
        <v>85</v>
      </c>
      <c r="N77" s="15">
        <v>200</v>
      </c>
    </row>
    <row r="78" spans="9:14">
      <c r="I78" s="15" t="s">
        <v>87</v>
      </c>
      <c r="J78" s="15" t="s">
        <v>32</v>
      </c>
      <c r="K78" s="15" t="s">
        <v>153</v>
      </c>
      <c r="L78" s="15">
        <v>1</v>
      </c>
      <c r="M78" s="15">
        <v>85</v>
      </c>
      <c r="N78" s="15">
        <v>200</v>
      </c>
    </row>
    <row r="79" spans="9:14">
      <c r="I79" s="15" t="s">
        <v>87</v>
      </c>
      <c r="J79" s="15" t="s">
        <v>32</v>
      </c>
      <c r="K79" s="15" t="s">
        <v>154</v>
      </c>
      <c r="L79" s="15">
        <v>1</v>
      </c>
      <c r="M79" s="15">
        <v>85</v>
      </c>
      <c r="N79" s="15">
        <v>200</v>
      </c>
    </row>
    <row r="80" spans="9:14">
      <c r="I80" s="15" t="s">
        <v>87</v>
      </c>
      <c r="J80" s="15" t="s">
        <v>32</v>
      </c>
      <c r="K80" s="15" t="s">
        <v>155</v>
      </c>
      <c r="L80" s="15">
        <v>1</v>
      </c>
      <c r="M80" s="15">
        <v>85</v>
      </c>
      <c r="N80" s="15">
        <v>200</v>
      </c>
    </row>
    <row r="81" spans="9:14">
      <c r="I81" s="15" t="s">
        <v>87</v>
      </c>
      <c r="J81" s="15" t="s">
        <v>32</v>
      </c>
      <c r="K81" s="15" t="s">
        <v>156</v>
      </c>
      <c r="L81" s="15">
        <v>1</v>
      </c>
      <c r="M81" s="15">
        <v>85</v>
      </c>
      <c r="N81" s="15">
        <v>200</v>
      </c>
    </row>
    <row r="82" spans="9:14">
      <c r="I82" s="15" t="s">
        <v>87</v>
      </c>
      <c r="J82" s="15" t="s">
        <v>32</v>
      </c>
      <c r="K82" s="15" t="s">
        <v>157</v>
      </c>
      <c r="L82" s="15">
        <v>1</v>
      </c>
      <c r="M82" s="15">
        <v>85</v>
      </c>
      <c r="N82" s="15">
        <v>200</v>
      </c>
    </row>
    <row r="83" spans="9:14">
      <c r="I83" s="15" t="s">
        <v>87</v>
      </c>
      <c r="J83" s="15" t="s">
        <v>32</v>
      </c>
      <c r="K83" s="15" t="s">
        <v>158</v>
      </c>
      <c r="L83" s="15">
        <v>1</v>
      </c>
      <c r="M83" s="15">
        <v>85</v>
      </c>
      <c r="N83" s="15">
        <v>200</v>
      </c>
    </row>
    <row r="84" spans="9:14">
      <c r="I84" s="15" t="s">
        <v>87</v>
      </c>
      <c r="J84" s="15" t="s">
        <v>32</v>
      </c>
      <c r="K84" s="15" t="s">
        <v>159</v>
      </c>
      <c r="L84" s="15">
        <v>1</v>
      </c>
      <c r="M84" s="15">
        <v>85</v>
      </c>
      <c r="N84" s="15">
        <v>200</v>
      </c>
    </row>
    <row r="85" spans="9:14">
      <c r="I85" s="15" t="s">
        <v>87</v>
      </c>
      <c r="J85" s="15" t="s">
        <v>32</v>
      </c>
      <c r="K85" s="15" t="s">
        <v>160</v>
      </c>
      <c r="L85" s="15">
        <v>1</v>
      </c>
      <c r="M85" s="15">
        <v>85</v>
      </c>
      <c r="N85" s="15">
        <v>200</v>
      </c>
    </row>
    <row r="86" spans="9:14">
      <c r="I86" s="15" t="s">
        <v>87</v>
      </c>
      <c r="J86" s="15" t="s">
        <v>32</v>
      </c>
      <c r="K86" s="15" t="s">
        <v>161</v>
      </c>
      <c r="L86" s="15">
        <v>1</v>
      </c>
      <c r="M86" s="15">
        <v>85</v>
      </c>
      <c r="N86" s="15">
        <v>200</v>
      </c>
    </row>
    <row r="87" spans="9:14">
      <c r="I87" s="15" t="s">
        <v>87</v>
      </c>
      <c r="J87" s="15" t="s">
        <v>116</v>
      </c>
      <c r="K87" s="15" t="s">
        <v>162</v>
      </c>
      <c r="L87" s="15">
        <v>1</v>
      </c>
      <c r="M87" s="15">
        <v>85</v>
      </c>
      <c r="N87" s="15">
        <v>200</v>
      </c>
    </row>
    <row r="88" spans="9:14">
      <c r="I88" s="15" t="s">
        <v>87</v>
      </c>
      <c r="J88" s="15" t="s">
        <v>58</v>
      </c>
      <c r="K88" s="15" t="s">
        <v>163</v>
      </c>
      <c r="L88" s="15">
        <v>1</v>
      </c>
      <c r="M88" s="15">
        <v>85</v>
      </c>
      <c r="N88" s="15">
        <v>200</v>
      </c>
    </row>
    <row r="89" spans="9:14">
      <c r="I89" s="15" t="s">
        <v>87</v>
      </c>
      <c r="J89" s="15" t="s">
        <v>164</v>
      </c>
      <c r="K89" s="15" t="s">
        <v>165</v>
      </c>
      <c r="L89" s="15">
        <v>1</v>
      </c>
      <c r="M89" s="15">
        <v>85</v>
      </c>
      <c r="N89" s="15">
        <v>200</v>
      </c>
    </row>
    <row r="90" spans="13:14">
      <c r="M90" s="19"/>
      <c r="N90" s="19"/>
    </row>
  </sheetData>
  <mergeCells count="3">
    <mergeCell ref="A1:G1"/>
    <mergeCell ref="I1:N1"/>
    <mergeCell ref="P1:U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tabSelected="1" workbookViewId="0">
      <selection activeCell="E16" sqref="E16"/>
    </sheetView>
  </sheetViews>
  <sheetFormatPr defaultColWidth="9.14285714285714" defaultRowHeight="17.6"/>
  <cols>
    <col min="1" max="1" width="8" style="1" customWidth="1"/>
    <col min="2" max="2" width="12.5714285714286" style="1" customWidth="1"/>
    <col min="3" max="3" width="8" style="1" customWidth="1"/>
    <col min="4" max="4" width="14.9285714285714" style="1" customWidth="1"/>
    <col min="5" max="5" width="8" style="1" customWidth="1"/>
    <col min="6" max="6" width="5.85714285714286" style="1" customWidth="1"/>
    <col min="7" max="7" width="9.14285714285714" style="1"/>
    <col min="8" max="8" width="8" style="1" customWidth="1"/>
    <col min="9" max="9" width="12.5714285714286" style="1" customWidth="1"/>
    <col min="10" max="10" width="8" style="1" customWidth="1"/>
    <col min="11" max="11" width="14.9285714285714" style="1" customWidth="1"/>
    <col min="12" max="12" width="8" customWidth="1"/>
    <col min="13" max="13" width="6.57142857142857" customWidth="1"/>
  </cols>
  <sheetData>
    <row r="1" spans="1:13">
      <c r="A1" s="2" t="s">
        <v>166</v>
      </c>
      <c r="B1" s="3"/>
      <c r="C1" s="3"/>
      <c r="D1" s="3"/>
      <c r="E1" s="9"/>
      <c r="F1" s="10"/>
      <c r="G1" s="11"/>
      <c r="H1" s="12" t="s">
        <v>167</v>
      </c>
      <c r="I1" s="3"/>
      <c r="J1" s="3"/>
      <c r="K1" s="3"/>
      <c r="L1" s="9"/>
      <c r="M1" s="10"/>
    </row>
    <row r="2" spans="1:12">
      <c r="A2" s="4" t="s">
        <v>3</v>
      </c>
      <c r="B2" s="4" t="s">
        <v>4</v>
      </c>
      <c r="C2" s="4" t="s">
        <v>168</v>
      </c>
      <c r="D2" s="4" t="s">
        <v>7</v>
      </c>
      <c r="E2" s="4" t="s">
        <v>169</v>
      </c>
      <c r="G2"/>
      <c r="H2" s="4" t="s">
        <v>3</v>
      </c>
      <c r="I2" s="4" t="s">
        <v>4</v>
      </c>
      <c r="J2" s="4" t="s">
        <v>168</v>
      </c>
      <c r="K2" s="4" t="s">
        <v>7</v>
      </c>
      <c r="L2" s="4" t="s">
        <v>169</v>
      </c>
    </row>
    <row r="3" spans="1:12">
      <c r="A3" s="5">
        <v>1</v>
      </c>
      <c r="B3" s="6" t="s">
        <v>16</v>
      </c>
      <c r="C3" s="6" t="s">
        <v>170</v>
      </c>
      <c r="D3" s="6">
        <v>2903.5</v>
      </c>
      <c r="E3" s="5">
        <v>1000</v>
      </c>
      <c r="G3"/>
      <c r="H3" s="5">
        <v>1</v>
      </c>
      <c r="I3" s="5" t="s">
        <v>12</v>
      </c>
      <c r="J3" s="5" t="str">
        <f>VLOOKUP(I3,[1]赛道二报名表!$A:$B,2,FALSE)</f>
        <v>李苇</v>
      </c>
      <c r="K3" s="5">
        <v>6262.5</v>
      </c>
      <c r="L3" s="5">
        <v>1000</v>
      </c>
    </row>
    <row r="4" spans="1:12">
      <c r="A4" s="5">
        <v>2</v>
      </c>
      <c r="B4" s="5" t="s">
        <v>10</v>
      </c>
      <c r="C4" s="6" t="s">
        <v>171</v>
      </c>
      <c r="D4" s="5">
        <v>2217</v>
      </c>
      <c r="E4" s="5">
        <v>1000</v>
      </c>
      <c r="G4"/>
      <c r="H4" s="5">
        <v>2</v>
      </c>
      <c r="I4" s="5" t="s">
        <v>21</v>
      </c>
      <c r="J4" s="5" t="str">
        <f>VLOOKUP(I4,[1]赛道二报名表!$A:$B,2,FALSE)</f>
        <v>刘紫嫣</v>
      </c>
      <c r="K4" s="5">
        <v>6156</v>
      </c>
      <c r="L4" s="5">
        <v>1000</v>
      </c>
    </row>
    <row r="5" spans="1:12">
      <c r="A5" s="5">
        <v>3</v>
      </c>
      <c r="B5" s="5" t="s">
        <v>34</v>
      </c>
      <c r="C5" s="6" t="s">
        <v>172</v>
      </c>
      <c r="D5" s="5">
        <v>1871</v>
      </c>
      <c r="E5" s="5">
        <v>1000</v>
      </c>
      <c r="G5"/>
      <c r="H5" s="5">
        <v>3</v>
      </c>
      <c r="I5" s="5" t="s">
        <v>32</v>
      </c>
      <c r="J5" s="5" t="str">
        <f>VLOOKUP(I5,[1]赛道二报名表!$A:$B,2,FALSE)</f>
        <v>杨晶</v>
      </c>
      <c r="K5" s="5">
        <v>3575.5</v>
      </c>
      <c r="L5" s="5">
        <v>1000</v>
      </c>
    </row>
    <row r="6" spans="1:12">
      <c r="A6" s="5">
        <v>4</v>
      </c>
      <c r="B6" s="5" t="s">
        <v>23</v>
      </c>
      <c r="C6" s="6" t="s">
        <v>173</v>
      </c>
      <c r="D6" s="5">
        <v>1362.5</v>
      </c>
      <c r="E6" s="5">
        <v>1000</v>
      </c>
      <c r="G6"/>
      <c r="H6" s="5">
        <v>4</v>
      </c>
      <c r="I6" s="5" t="s">
        <v>29</v>
      </c>
      <c r="J6" s="5" t="str">
        <f>VLOOKUP(I6,[1]赛道二报名表!$A:$B,2,FALSE)</f>
        <v>王金招</v>
      </c>
      <c r="K6" s="5">
        <v>3174</v>
      </c>
      <c r="L6" s="5">
        <v>1000</v>
      </c>
    </row>
    <row r="7" spans="1:12">
      <c r="A7" s="5">
        <v>5</v>
      </c>
      <c r="B7" s="5" t="s">
        <v>14</v>
      </c>
      <c r="C7" s="6" t="s">
        <v>174</v>
      </c>
      <c r="D7" s="5">
        <v>1191.5</v>
      </c>
      <c r="E7" s="5">
        <v>1000</v>
      </c>
      <c r="G7"/>
      <c r="H7" s="5">
        <v>5</v>
      </c>
      <c r="I7" s="5" t="s">
        <v>40</v>
      </c>
      <c r="J7" s="5" t="str">
        <f>VLOOKUP(I7,[1]赛道二报名表!$A:$B,2,FALSE)</f>
        <v>黄晓华</v>
      </c>
      <c r="K7" s="5">
        <v>779</v>
      </c>
      <c r="L7" s="5">
        <v>1000</v>
      </c>
    </row>
    <row r="8" spans="1:12">
      <c r="A8" s="7" t="s">
        <v>87</v>
      </c>
      <c r="B8" s="7" t="s">
        <v>62</v>
      </c>
      <c r="C8" s="8" t="s">
        <v>175</v>
      </c>
      <c r="D8" s="7">
        <v>510</v>
      </c>
      <c r="E8" s="7">
        <v>200</v>
      </c>
      <c r="G8"/>
      <c r="H8" s="5">
        <v>6</v>
      </c>
      <c r="I8" s="5" t="s">
        <v>74</v>
      </c>
      <c r="J8" s="5" t="str">
        <f>VLOOKUP(I8,[1]赛道二报名表!$A:$B,2,FALSE)</f>
        <v>陈阳</v>
      </c>
      <c r="K8" s="5">
        <v>430</v>
      </c>
      <c r="L8" s="5">
        <v>1000</v>
      </c>
    </row>
    <row r="9" spans="7:12">
      <c r="G9"/>
      <c r="H9" s="5">
        <v>7</v>
      </c>
      <c r="I9" s="5" t="s">
        <v>58</v>
      </c>
      <c r="J9" s="5" t="str">
        <f>VLOOKUP(I9,[1]赛道二报名表!$A:$B,2,FALSE)</f>
        <v>王蓉</v>
      </c>
      <c r="K9" s="5">
        <v>425</v>
      </c>
      <c r="L9" s="5">
        <v>1000</v>
      </c>
    </row>
    <row r="10" spans="8:12">
      <c r="H10" s="5">
        <v>8</v>
      </c>
      <c r="I10" s="5" t="s">
        <v>116</v>
      </c>
      <c r="J10" s="5" t="s">
        <v>176</v>
      </c>
      <c r="K10" s="5">
        <v>258.5</v>
      </c>
      <c r="L10" s="5">
        <v>1000</v>
      </c>
    </row>
    <row r="11" spans="8:12">
      <c r="H11" s="5">
        <v>9</v>
      </c>
      <c r="I11" s="5" t="s">
        <v>95</v>
      </c>
      <c r="J11" s="5" t="str">
        <f>VLOOKUP(I11,[1]赛道二报名表!$A:$B,2,FALSE)</f>
        <v>孙彩霞</v>
      </c>
      <c r="K11" s="5">
        <v>255</v>
      </c>
      <c r="L11" s="5">
        <v>1000</v>
      </c>
    </row>
    <row r="12" spans="8:12">
      <c r="H12" s="5">
        <v>10</v>
      </c>
      <c r="I12" s="5" t="s">
        <v>79</v>
      </c>
      <c r="J12" s="5" t="s">
        <v>177</v>
      </c>
      <c r="K12" s="5">
        <v>175</v>
      </c>
      <c r="L12" s="5">
        <v>1000</v>
      </c>
    </row>
    <row r="13" spans="8:12">
      <c r="H13" s="7" t="s">
        <v>87</v>
      </c>
      <c r="I13" s="7" t="s">
        <v>119</v>
      </c>
      <c r="J13" s="7" t="str">
        <f>VLOOKUP(I13,[1]赛道二报名表!$A:$B,2,FALSE)</f>
        <v>林健</v>
      </c>
      <c r="K13" s="7">
        <v>173</v>
      </c>
      <c r="L13" s="7">
        <v>200</v>
      </c>
    </row>
    <row r="14" spans="8:12">
      <c r="H14" s="7" t="s">
        <v>87</v>
      </c>
      <c r="I14" s="7" t="s">
        <v>164</v>
      </c>
      <c r="J14" s="7" t="s">
        <v>178</v>
      </c>
      <c r="K14" s="7">
        <v>85</v>
      </c>
      <c r="L14" s="7">
        <v>200</v>
      </c>
    </row>
    <row r="15" spans="12:13">
      <c r="L15" s="1"/>
      <c r="M15" s="1"/>
    </row>
  </sheetData>
  <mergeCells count="2">
    <mergeCell ref="A1:E1"/>
    <mergeCell ref="H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赛道一</vt:lpstr>
      <vt:lpstr>赛道二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huangxu07</dc:creator>
  <dcterms:created xsi:type="dcterms:W3CDTF">2021-11-04T18:57:00Z</dcterms:created>
  <dcterms:modified xsi:type="dcterms:W3CDTF">2021-11-09T16:48:58Z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